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76" yWindow="65476" windowWidth="15480" windowHeight="11640" activeTab="0"/>
  </bookViews>
  <sheets>
    <sheet name="Beitrag 2022" sheetId="2" r:id="rId1"/>
  </sheets>
  <definedNames/>
  <calcPr calcId="191028"/>
  <extLst/>
</workbook>
</file>

<file path=xl/sharedStrings.xml><?xml version="1.0" encoding="utf-8"?>
<sst xmlns="http://schemas.openxmlformats.org/spreadsheetml/2006/main" count="85" uniqueCount="51">
  <si>
    <t>Beiträge des TSV Schwarz-Weiss Radevormwald e.V.</t>
  </si>
  <si>
    <t>Beitragsart</t>
  </si>
  <si>
    <t>Gesamt-  beitrag</t>
  </si>
  <si>
    <t xml:space="preserve"> Gesamt-  beitrag</t>
  </si>
  <si>
    <t xml:space="preserve">Gesamt- beitrag </t>
  </si>
  <si>
    <t>monatlich</t>
  </si>
  <si>
    <t>halbjährl.</t>
  </si>
  <si>
    <t>jährlich</t>
  </si>
  <si>
    <t>bis 18 Jahre</t>
  </si>
  <si>
    <t>Erwachsene</t>
  </si>
  <si>
    <t>Ehepartner</t>
  </si>
  <si>
    <t>Miniclub</t>
  </si>
  <si>
    <t>Beitragsfrei</t>
  </si>
  <si>
    <t>Die Anerkennung von Schüler- und Studentenermäßigungen erfolgt nur gegen Vorlage von Nachweisen</t>
  </si>
  <si>
    <t>Die Befreiung gilt für das Familienmitglied mit dem niedrigsten zu zahlenden Beitrag.</t>
  </si>
  <si>
    <r>
      <t xml:space="preserve">Karate </t>
    </r>
    <r>
      <rPr>
        <sz val="10"/>
        <rFont val="Comic Sans MS"/>
        <family val="4"/>
      </rPr>
      <t>0071</t>
    </r>
  </si>
  <si>
    <r>
      <t xml:space="preserve">Quan-Ki-Do </t>
    </r>
    <r>
      <rPr>
        <sz val="10"/>
        <rFont val="Comic Sans MS"/>
        <family val="4"/>
      </rPr>
      <t>0023</t>
    </r>
  </si>
  <si>
    <r>
      <t xml:space="preserve">Tae Kwon Do </t>
    </r>
    <r>
      <rPr>
        <sz val="10"/>
        <rFont val="Comic Sans MS"/>
        <family val="4"/>
      </rPr>
      <t>0073</t>
    </r>
  </si>
  <si>
    <r>
      <t xml:space="preserve">Tennis </t>
    </r>
    <r>
      <rPr>
        <sz val="10"/>
        <rFont val="Comic Sans MS"/>
        <family val="4"/>
      </rPr>
      <t>0051</t>
    </r>
  </si>
  <si>
    <r>
      <t xml:space="preserve">Handball </t>
    </r>
    <r>
      <rPr>
        <b/>
        <sz val="10"/>
        <rFont val="Comic Sans MS"/>
        <family val="4"/>
      </rPr>
      <t>0020 zuzügl. Passzulage</t>
    </r>
  </si>
  <si>
    <t xml:space="preserve">1954 - 2014 - 60 Jahre TSV     </t>
  </si>
  <si>
    <t>Wassergymnastik-Aquajogging</t>
  </si>
  <si>
    <t>30 € je Quartal (für TSV'ler 25 €) plus weitere individuelle Kosten je Kurs (z.B. Eintritt Bad)</t>
  </si>
  <si>
    <r>
      <t>Badminton</t>
    </r>
    <r>
      <rPr>
        <sz val="10"/>
        <rFont val="Comic Sans MS"/>
        <family val="4"/>
      </rPr>
      <t xml:space="preserve"> 0001</t>
    </r>
  </si>
  <si>
    <t>Schüler / Studenten (ab 18 bis max. 30 Jahre)</t>
  </si>
  <si>
    <r>
      <t xml:space="preserve">Das </t>
    </r>
    <r>
      <rPr>
        <b/>
        <sz val="10"/>
        <rFont val="Arial"/>
        <family val="2"/>
      </rPr>
      <t>4. Familienmitglied</t>
    </r>
    <r>
      <rPr>
        <sz val="10"/>
        <rFont val="Arial"/>
        <family val="2"/>
      </rPr>
      <t xml:space="preserve"> ist bis zur Vollendung des 18. Lebensjahres </t>
    </r>
    <r>
      <rPr>
        <b/>
        <sz val="10"/>
        <rFont val="Arial"/>
        <family val="2"/>
      </rPr>
      <t>beitragsfrei</t>
    </r>
    <r>
      <rPr>
        <sz val="10"/>
        <rFont val="Arial"/>
        <family val="2"/>
      </rPr>
      <t>.</t>
    </r>
  </si>
  <si>
    <r>
      <t>Mahngebührerhebung</t>
    </r>
    <r>
      <rPr>
        <sz val="10"/>
        <rFont val="Arial"/>
        <family val="2"/>
      </rPr>
      <t xml:space="preserve"> bei Zahlungsrückständen </t>
    </r>
  </si>
  <si>
    <r>
      <t>Bearbeitungsgebühr</t>
    </r>
    <r>
      <rPr>
        <sz val="9"/>
        <rFont val="Arial"/>
        <family val="2"/>
      </rPr>
      <t xml:space="preserve"> (RG-Zahler) </t>
    </r>
  </si>
  <si>
    <t>1. Mahnung</t>
  </si>
  <si>
    <t>2. Mahnung</t>
  </si>
  <si>
    <t>3. Mahnung</t>
  </si>
  <si>
    <r>
      <t xml:space="preserve">Mitglieds- beitrag </t>
    </r>
    <r>
      <rPr>
        <sz val="10"/>
        <rFont val="Arial"/>
        <family val="2"/>
      </rPr>
      <t>Allgemein</t>
    </r>
  </si>
  <si>
    <r>
      <t xml:space="preserve">Mitglieds- beitrag </t>
    </r>
    <r>
      <rPr>
        <sz val="10"/>
        <rFont val="Arial"/>
        <family val="2"/>
      </rPr>
      <t>Solidar</t>
    </r>
  </si>
  <si>
    <r>
      <t xml:space="preserve">Mitglieds- beitrag </t>
    </r>
    <r>
      <rPr>
        <sz val="10"/>
        <rFont val="Arial"/>
        <family val="2"/>
      </rPr>
      <t>Abteilung</t>
    </r>
  </si>
  <si>
    <r>
      <t xml:space="preserve">Abteilungs- beitrag </t>
    </r>
    <r>
      <rPr>
        <sz val="10"/>
        <rFont val="Arial"/>
        <family val="2"/>
      </rPr>
      <t>Sonder</t>
    </r>
  </si>
  <si>
    <t>Für Auszubildende ab 18 Jahren, sowie Wehr- und Zivildienstleistende</t>
  </si>
  <si>
    <r>
      <t>Abteilung</t>
    </r>
    <r>
      <rPr>
        <sz val="10"/>
        <rFont val="Arial"/>
        <family val="2"/>
      </rPr>
      <t xml:space="preserve"> gewährt werden. Ausnahmen sind in den Abteilungsbeiträgen </t>
    </r>
    <r>
      <rPr>
        <i/>
        <sz val="10"/>
        <rFont val="Arial"/>
        <family val="2"/>
      </rPr>
      <t>Sonder</t>
    </r>
    <r>
      <rPr>
        <sz val="10"/>
        <rFont val="Arial"/>
        <family val="2"/>
      </rPr>
      <t xml:space="preserve"> geregelt.</t>
    </r>
  </si>
  <si>
    <t xml:space="preserve">kann keine Beitragtragsermäßigung für die Mitgliedsbeiträge Allgemein, Solidar und </t>
  </si>
  <si>
    <t>Stand 01.01.2020</t>
  </si>
  <si>
    <t>inkl. 2. Mitgl. (anderer Tennis Hauptverein</t>
  </si>
  <si>
    <t>Schüler / Studenten/Azubi (ab 18 bis max. 30 Jahre)</t>
  </si>
  <si>
    <t xml:space="preserve">Sportcheck </t>
  </si>
  <si>
    <t>Kinder je Einheit</t>
  </si>
  <si>
    <t>Erwachsene je Einheit</t>
  </si>
  <si>
    <r>
      <t xml:space="preserve">Schwimmen </t>
    </r>
    <r>
      <rPr>
        <sz val="10"/>
        <rFont val="Comic Sans MS"/>
        <family val="4"/>
      </rPr>
      <t xml:space="preserve">0047 </t>
    </r>
  </si>
  <si>
    <r>
      <t xml:space="preserve">Hockey </t>
    </r>
    <r>
      <rPr>
        <b/>
        <sz val="10"/>
        <rFont val="Comic Sans MS"/>
        <family val="4"/>
      </rPr>
      <t>0021</t>
    </r>
    <r>
      <rPr>
        <b/>
        <sz val="11"/>
        <rFont val="Comic Sans MS"/>
        <family val="4"/>
      </rPr>
      <t xml:space="preserve">, Leichtathletik </t>
    </r>
    <r>
      <rPr>
        <b/>
        <sz val="10"/>
        <rFont val="Comic Sans MS"/>
        <family val="4"/>
      </rPr>
      <t>0025, S</t>
    </r>
    <r>
      <rPr>
        <b/>
        <sz val="11"/>
        <rFont val="Comic Sans MS"/>
        <family val="4"/>
      </rPr>
      <t xml:space="preserve">ki </t>
    </r>
    <r>
      <rPr>
        <b/>
        <sz val="10"/>
        <rFont val="Comic Sans MS"/>
        <family val="4"/>
      </rPr>
      <t>0043</t>
    </r>
    <r>
      <rPr>
        <b/>
        <sz val="11"/>
        <rFont val="Comic Sans MS"/>
        <family val="4"/>
      </rPr>
      <t>,Triathlon</t>
    </r>
    <r>
      <rPr>
        <b/>
        <sz val="10"/>
        <rFont val="Comic Sans MS"/>
        <family val="4"/>
      </rPr>
      <t xml:space="preserve"> 0026</t>
    </r>
    <r>
      <rPr>
        <b/>
        <sz val="11"/>
        <rFont val="Comic Sans MS"/>
        <family val="4"/>
      </rPr>
      <t xml:space="preserve">, Gymnastik </t>
    </r>
    <r>
      <rPr>
        <b/>
        <sz val="10"/>
        <rFont val="Comic Sans MS"/>
        <family val="4"/>
      </rPr>
      <t>0052</t>
    </r>
    <r>
      <rPr>
        <b/>
        <sz val="11"/>
        <rFont val="Comic Sans MS"/>
        <family val="4"/>
      </rPr>
      <t xml:space="preserve">, Turnen </t>
    </r>
    <r>
      <rPr>
        <b/>
        <sz val="10"/>
        <rFont val="Comic Sans MS"/>
        <family val="4"/>
      </rPr>
      <t>0053</t>
    </r>
    <r>
      <rPr>
        <b/>
        <sz val="11"/>
        <rFont val="Comic Sans MS"/>
        <family val="4"/>
      </rPr>
      <t xml:space="preserve">, Jedermänner </t>
    </r>
    <r>
      <rPr>
        <b/>
        <sz val="10"/>
        <rFont val="Comic Sans MS"/>
        <family val="4"/>
      </rPr>
      <t>0056</t>
    </r>
  </si>
  <si>
    <r>
      <t xml:space="preserve">Prellball </t>
    </r>
    <r>
      <rPr>
        <b/>
        <sz val="10"/>
        <rFont val="Comic Sans MS"/>
        <family val="4"/>
      </rPr>
      <t>0057</t>
    </r>
    <r>
      <rPr>
        <b/>
        <sz val="11"/>
        <rFont val="Comic Sans MS"/>
        <family val="4"/>
      </rPr>
      <t xml:space="preserve">, Aerobic </t>
    </r>
    <r>
      <rPr>
        <b/>
        <sz val="10"/>
        <rFont val="Comic Sans MS"/>
        <family val="4"/>
      </rPr>
      <t>0058</t>
    </r>
    <r>
      <rPr>
        <b/>
        <sz val="11"/>
        <rFont val="Comic Sans MS"/>
        <family val="4"/>
      </rPr>
      <t xml:space="preserve">, Walking </t>
    </r>
    <r>
      <rPr>
        <b/>
        <sz val="10"/>
        <rFont val="Comic Sans MS"/>
        <family val="4"/>
      </rPr>
      <t>0059</t>
    </r>
    <r>
      <rPr>
        <b/>
        <sz val="11"/>
        <rFont val="Comic Sans MS"/>
        <family val="4"/>
      </rPr>
      <t xml:space="preserve">, Volleyball </t>
    </r>
    <r>
      <rPr>
        <b/>
        <sz val="10"/>
        <rFont val="Comic Sans MS"/>
        <family val="4"/>
      </rPr>
      <t>0060</t>
    </r>
    <r>
      <rPr>
        <b/>
        <sz val="11"/>
        <rFont val="Comic Sans MS"/>
        <family val="4"/>
      </rPr>
      <t xml:space="preserve">, Fit ab 50 </t>
    </r>
    <r>
      <rPr>
        <b/>
        <sz val="10"/>
        <rFont val="Comic Sans MS"/>
        <family val="4"/>
      </rPr>
      <t>0062</t>
    </r>
    <r>
      <rPr>
        <b/>
        <sz val="11"/>
        <rFont val="Comic Sans MS"/>
        <family val="4"/>
      </rPr>
      <t xml:space="preserve">, Seniorentanz </t>
    </r>
    <r>
      <rPr>
        <b/>
        <sz val="10"/>
        <rFont val="Comic Sans MS"/>
        <family val="4"/>
      </rPr>
      <t>0063</t>
    </r>
  </si>
  <si>
    <r>
      <rPr>
        <b/>
        <sz val="11"/>
        <rFont val="Comic Sans MS"/>
        <family val="4"/>
      </rPr>
      <t>Outdoor</t>
    </r>
    <r>
      <rPr>
        <b/>
        <sz val="12"/>
        <rFont val="Comic Sans MS"/>
        <family val="4"/>
      </rPr>
      <t xml:space="preserve"> </t>
    </r>
    <r>
      <rPr>
        <sz val="10"/>
        <rFont val="Comic Sans MS"/>
        <family val="4"/>
      </rPr>
      <t>0064</t>
    </r>
  </si>
  <si>
    <t>alle</t>
  </si>
  <si>
    <t>Passivmitgliedschaft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</si>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</sst>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DM&quot;;[Red]\-#,##0.00\ &quot;DM&quot;"/>
    <numFmt numFmtId="165" formatCode="#,##0.00\ [$€-1]"/>
  </numFmts>
  <fonts count="21">
    <font>
      <sz val="10"/>
      <name val="MS Sans Serif"/>
      <family val="2"/>
    </font>
    <font>
      <sz val="10"/>
      <name val="Arial"/>
      <family val="2"/>
    </font>
    <font>
      <b/>
      <sz val="1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5" fillId="2" borderId="0" xfId="0" applyFont="1" applyFill="1"/>
    <xf numFmtId="49" fontId="6" fillId="2" borderId="0" xfId="0" applyNumberFormat="1" applyFont="1" applyFill="1" applyAlignment="1">
      <alignment horizontal="center"/>
    </xf>
    <xf numFmtId="165" fontId="7" fillId="2" borderId="0" xfId="21" applyNumberFormat="1" applyFont="1" applyFill="1"/>
    <xf numFmtId="49" fontId="6" fillId="2" borderId="0" xfId="21" applyNumberFormat="1" applyFont="1" applyFill="1" applyAlignment="1">
      <alignment horizontal="center"/>
    </xf>
    <xf numFmtId="165" fontId="7" fillId="2" borderId="0" xfId="0" applyNumberFormat="1" applyFont="1" applyFill="1"/>
    <xf numFmtId="165" fontId="6" fillId="2" borderId="0" xfId="0" applyNumberFormat="1" applyFont="1" applyFill="1" applyBorder="1"/>
    <xf numFmtId="0" fontId="7" fillId="2" borderId="0" xfId="0" applyFont="1" applyFill="1"/>
    <xf numFmtId="0" fontId="7" fillId="0" borderId="0" xfId="0" applyFont="1"/>
    <xf numFmtId="49" fontId="8" fillId="2" borderId="1" xfId="0" applyNumberFormat="1" applyFont="1" applyFill="1" applyBorder="1" applyAlignment="1">
      <alignment horizontal="center"/>
    </xf>
    <xf numFmtId="165" fontId="9" fillId="2" borderId="1" xfId="21" applyNumberFormat="1" applyFont="1" applyFill="1" applyBorder="1"/>
    <xf numFmtId="49" fontId="8" fillId="2" borderId="1" xfId="21" applyNumberFormat="1" applyFont="1" applyFill="1" applyBorder="1" applyAlignment="1">
      <alignment horizontal="center"/>
    </xf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9" fillId="2" borderId="1" xfId="20" applyNumberFormat="1" applyFont="1" applyFill="1" applyBorder="1"/>
    <xf numFmtId="165" fontId="9" fillId="2" borderId="0" xfId="20" applyNumberFormat="1" applyFont="1" applyFill="1" applyBorder="1"/>
    <xf numFmtId="0" fontId="10" fillId="2" borderId="0" xfId="0" applyFont="1" applyFill="1"/>
    <xf numFmtId="165" fontId="9" fillId="2" borderId="2" xfId="21" applyNumberFormat="1" applyFont="1" applyFill="1" applyBorder="1"/>
    <xf numFmtId="165" fontId="9" fillId="2" borderId="0" xfId="0" applyNumberFormat="1" applyFont="1" applyFill="1" applyBorder="1"/>
    <xf numFmtId="49" fontId="11" fillId="2" borderId="0" xfId="21" applyNumberFormat="1" applyFont="1" applyFill="1" applyAlignment="1">
      <alignment horizontal="center"/>
    </xf>
    <xf numFmtId="165" fontId="1" fillId="2" borderId="0" xfId="21" applyNumberFormat="1" applyFont="1" applyFill="1"/>
    <xf numFmtId="165" fontId="1" fillId="2" borderId="0" xfId="0" applyNumberFormat="1" applyFont="1" applyFill="1"/>
    <xf numFmtId="165" fontId="1" fillId="2" borderId="0" xfId="20" applyNumberFormat="1" applyFont="1" applyFill="1"/>
    <xf numFmtId="165" fontId="9" fillId="2" borderId="0" xfId="21" applyNumberFormat="1" applyFont="1" applyFill="1"/>
    <xf numFmtId="0" fontId="12" fillId="2" borderId="0" xfId="0" applyFont="1" applyFill="1"/>
    <xf numFmtId="49" fontId="11" fillId="2" borderId="1" xfId="21" applyNumberFormat="1" applyFont="1" applyFill="1" applyBorder="1" applyAlignment="1">
      <alignment horizontal="center"/>
    </xf>
    <xf numFmtId="165" fontId="1" fillId="2" borderId="1" xfId="21" applyNumberFormat="1" applyFont="1" applyFill="1" applyBorder="1"/>
    <xf numFmtId="165" fontId="1" fillId="2" borderId="1" xfId="0" applyNumberFormat="1" applyFont="1" applyFill="1" applyBorder="1"/>
    <xf numFmtId="165" fontId="1" fillId="2" borderId="1" xfId="20" applyNumberFormat="1" applyFont="1" applyFill="1" applyBorder="1"/>
    <xf numFmtId="165" fontId="1" fillId="2" borderId="3" xfId="20" applyNumberFormat="1" applyFont="1" applyFill="1" applyBorder="1"/>
    <xf numFmtId="49" fontId="11" fillId="2" borderId="0" xfId="0" applyNumberFormat="1" applyFont="1" applyFill="1" applyAlignment="1">
      <alignment horizontal="center"/>
    </xf>
    <xf numFmtId="165" fontId="13" fillId="2" borderId="0" xfId="0" applyNumberFormat="1" applyFont="1" applyFill="1"/>
    <xf numFmtId="49" fontId="14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65" fontId="1" fillId="0" borderId="0" xfId="0" applyNumberFormat="1" applyFont="1"/>
    <xf numFmtId="0" fontId="1" fillId="2" borderId="0" xfId="0" applyFont="1" applyFill="1"/>
    <xf numFmtId="0" fontId="1" fillId="0" borderId="0" xfId="0" applyFont="1"/>
    <xf numFmtId="0" fontId="9" fillId="2" borderId="0" xfId="0" applyFont="1" applyFill="1"/>
    <xf numFmtId="49" fontId="8" fillId="2" borderId="0" xfId="0" applyNumberFormat="1" applyFont="1" applyFill="1" applyAlignment="1">
      <alignment horizontal="center"/>
    </xf>
    <xf numFmtId="165" fontId="9" fillId="2" borderId="0" xfId="0" applyNumberFormat="1" applyFont="1" applyFill="1"/>
    <xf numFmtId="0" fontId="9" fillId="0" borderId="0" xfId="0" applyFont="1"/>
    <xf numFmtId="165" fontId="15" fillId="2" borderId="0" xfId="0" applyNumberFormat="1" applyFont="1" applyFill="1" applyAlignment="1">
      <alignment horizontal="right" vertical="center"/>
    </xf>
    <xf numFmtId="165" fontId="1" fillId="2" borderId="0" xfId="0" applyNumberFormat="1" applyFont="1" applyFill="1" applyBorder="1"/>
    <xf numFmtId="49" fontId="16" fillId="2" borderId="0" xfId="0" applyNumberFormat="1" applyFont="1" applyFill="1" applyAlignment="1">
      <alignment horizontal="center"/>
    </xf>
    <xf numFmtId="165" fontId="5" fillId="2" borderId="0" xfId="21" applyNumberFormat="1" applyFont="1" applyFill="1"/>
    <xf numFmtId="49" fontId="16" fillId="2" borderId="0" xfId="21" applyNumberFormat="1" applyFont="1" applyFill="1" applyAlignment="1">
      <alignment horizontal="center"/>
    </xf>
    <xf numFmtId="165" fontId="5" fillId="2" borderId="0" xfId="0" applyNumberFormat="1" applyFont="1" applyFill="1"/>
    <xf numFmtId="165" fontId="16" fillId="2" borderId="0" xfId="0" applyNumberFormat="1" applyFont="1" applyFill="1" applyBorder="1"/>
    <xf numFmtId="0" fontId="5" fillId="0" borderId="0" xfId="0" applyFont="1"/>
    <xf numFmtId="49" fontId="17" fillId="2" borderId="0" xfId="0" applyNumberFormat="1" applyFont="1" applyFill="1" applyAlignment="1">
      <alignment horizontal="center"/>
    </xf>
    <xf numFmtId="165" fontId="17" fillId="2" borderId="0" xfId="21" applyNumberFormat="1" applyFont="1" applyFill="1"/>
    <xf numFmtId="49" fontId="18" fillId="2" borderId="0" xfId="21" applyNumberFormat="1" applyFont="1" applyFill="1" applyAlignment="1">
      <alignment horizontal="center"/>
    </xf>
    <xf numFmtId="165" fontId="17" fillId="2" borderId="0" xfId="0" applyNumberFormat="1" applyFont="1" applyFill="1"/>
    <xf numFmtId="165" fontId="17" fillId="2" borderId="0" xfId="0" applyNumberFormat="1" applyFont="1" applyFill="1" applyBorder="1"/>
    <xf numFmtId="0" fontId="17" fillId="2" borderId="0" xfId="0" applyFont="1" applyFill="1"/>
    <xf numFmtId="0" fontId="17" fillId="0" borderId="0" xfId="0" applyFont="1"/>
    <xf numFmtId="0" fontId="9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horizontal="center"/>
    </xf>
    <xf numFmtId="165" fontId="17" fillId="2" borderId="0" xfId="20" applyNumberFormat="1" applyFont="1" applyFill="1"/>
    <xf numFmtId="0" fontId="8" fillId="2" borderId="0" xfId="0" applyFont="1" applyFill="1"/>
    <xf numFmtId="49" fontId="6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/>
    <xf numFmtId="165" fontId="7" fillId="2" borderId="0" xfId="20" applyNumberFormat="1" applyFont="1" applyFill="1"/>
    <xf numFmtId="49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 vertical="center"/>
    </xf>
    <xf numFmtId="165" fontId="8" fillId="2" borderId="4" xfId="21" applyNumberFormat="1" applyFont="1" applyFill="1" applyBorder="1" applyAlignment="1">
      <alignment horizontal="center" vertical="top" wrapText="1"/>
    </xf>
    <xf numFmtId="165" fontId="8" fillId="2" borderId="5" xfId="21" applyNumberFormat="1" applyFont="1" applyFill="1" applyBorder="1" applyAlignment="1">
      <alignment horizontal="center" vertical="top" wrapText="1"/>
    </xf>
    <xf numFmtId="165" fontId="8" fillId="2" borderId="6" xfId="21" applyNumberFormat="1" applyFont="1" applyFill="1" applyBorder="1" applyAlignment="1">
      <alignment horizontal="center" vertical="top" wrapText="1"/>
    </xf>
    <xf numFmtId="165" fontId="8" fillId="2" borderId="7" xfId="21" applyNumberFormat="1" applyFont="1" applyFill="1" applyBorder="1" applyAlignment="1">
      <alignment horizontal="center" vertical="top" wrapText="1"/>
    </xf>
    <xf numFmtId="165" fontId="8" fillId="2" borderId="0" xfId="21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top" wrapText="1"/>
    </xf>
    <xf numFmtId="165" fontId="11" fillId="2" borderId="0" xfId="0" applyNumberFormat="1" applyFont="1" applyFill="1" applyBorder="1" applyAlignment="1">
      <alignment horizontal="center" wrapText="1"/>
    </xf>
    <xf numFmtId="165" fontId="8" fillId="2" borderId="8" xfId="21" applyNumberFormat="1" applyFont="1" applyFill="1" applyBorder="1" applyAlignment="1">
      <alignment horizontal="center" vertical="center" wrapText="1"/>
    </xf>
    <xf numFmtId="165" fontId="8" fillId="2" borderId="9" xfId="21" applyNumberFormat="1" applyFont="1" applyFill="1" applyBorder="1" applyAlignment="1">
      <alignment horizontal="center" vertical="center" wrapText="1"/>
    </xf>
    <xf numFmtId="165" fontId="8" fillId="2" borderId="10" xfId="21" applyNumberFormat="1" applyFont="1" applyFill="1" applyBorder="1" applyAlignment="1">
      <alignment horizontal="center" vertical="center" wrapText="1"/>
    </xf>
    <xf numFmtId="165" fontId="8" fillId="2" borderId="11" xfId="21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Border="1"/>
    <xf numFmtId="0" fontId="9" fillId="0" borderId="0" xfId="0" applyFont="1" applyFill="1" applyBorder="1"/>
    <xf numFmtId="165" fontId="1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165" fontId="1" fillId="0" borderId="0" xfId="0" applyNumberFormat="1" applyFont="1" applyFill="1"/>
    <xf numFmtId="165" fontId="1" fillId="0" borderId="12" xfId="0" applyNumberFormat="1" applyFont="1" applyFill="1" applyBorder="1"/>
    <xf numFmtId="165" fontId="1" fillId="0" borderId="13" xfId="0" applyNumberFormat="1" applyFont="1" applyFill="1" applyBorder="1"/>
    <xf numFmtId="165" fontId="1" fillId="0" borderId="13" xfId="20" applyNumberFormat="1" applyFont="1" applyFill="1" applyBorder="1"/>
    <xf numFmtId="165" fontId="1" fillId="0" borderId="14" xfId="0" applyNumberFormat="1" applyFont="1" applyFill="1" applyBorder="1"/>
    <xf numFmtId="0" fontId="11" fillId="0" borderId="0" xfId="0" applyFont="1" applyFill="1" applyBorder="1"/>
    <xf numFmtId="165" fontId="1" fillId="0" borderId="0" xfId="20" applyNumberFormat="1" applyFont="1" applyFill="1" applyBorder="1"/>
    <xf numFmtId="165" fontId="1" fillId="0" borderId="0" xfId="20" applyNumberFormat="1" applyFont="1" applyFill="1"/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65" fontId="9" fillId="0" borderId="0" xfId="0" applyNumberFormat="1" applyFont="1" applyFill="1"/>
    <xf numFmtId="165" fontId="9" fillId="0" borderId="14" xfId="0" applyNumberFormat="1" applyFont="1" applyFill="1" applyBorder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/>
    <xf numFmtId="49" fontId="11" fillId="0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/>
    <xf numFmtId="165" fontId="7" fillId="2" borderId="1" xfId="20" applyNumberFormat="1" applyFont="1" applyFill="1" applyBorder="1"/>
    <xf numFmtId="0" fontId="9" fillId="0" borderId="0" xfId="0" applyFont="1" applyFill="1" applyAlignment="1">
      <alignment vertical="center"/>
    </xf>
    <xf numFmtId="165" fontId="9" fillId="0" borderId="1" xfId="0" applyNumberFormat="1" applyFont="1" applyBorder="1"/>
    <xf numFmtId="165" fontId="9" fillId="2" borderId="15" xfId="21" applyNumberFormat="1" applyFont="1" applyFill="1" applyBorder="1"/>
    <xf numFmtId="165" fontId="9" fillId="2" borderId="16" xfId="21" applyNumberFormat="1" applyFont="1" applyFill="1" applyBorder="1"/>
    <xf numFmtId="8" fontId="9" fillId="2" borderId="15" xfId="21" applyNumberFormat="1" applyFont="1" applyFill="1" applyBorder="1"/>
    <xf numFmtId="8" fontId="9" fillId="2" borderId="16" xfId="21" applyNumberFormat="1" applyFont="1" applyFill="1" applyBorder="1"/>
    <xf numFmtId="8" fontId="17" fillId="2" borderId="0" xfId="21" applyNumberFormat="1" applyFont="1" applyFill="1"/>
    <xf numFmtId="8" fontId="1" fillId="2" borderId="0" xfId="21" applyNumberFormat="1" applyFont="1" applyFill="1"/>
    <xf numFmtId="8" fontId="1" fillId="2" borderId="5" xfId="21" applyNumberFormat="1" applyFont="1" applyFill="1" applyBorder="1"/>
    <xf numFmtId="8" fontId="1" fillId="2" borderId="0" xfId="21" applyNumberFormat="1" applyFont="1" applyFill="1" applyBorder="1"/>
    <xf numFmtId="0" fontId="20" fillId="2" borderId="0" xfId="0" applyFont="1" applyFill="1" applyAlignment="1">
      <alignment vertical="center"/>
    </xf>
    <xf numFmtId="49" fontId="8" fillId="2" borderId="17" xfId="0" applyNumberFormat="1" applyFont="1" applyFill="1" applyBorder="1" applyAlignment="1">
      <alignment horizontal="center"/>
    </xf>
    <xf numFmtId="165" fontId="9" fillId="2" borderId="17" xfId="21" applyNumberFormat="1" applyFont="1" applyFill="1" applyBorder="1"/>
    <xf numFmtId="49" fontId="8" fillId="2" borderId="17" xfId="21" applyNumberFormat="1" applyFont="1" applyFill="1" applyBorder="1" applyAlignment="1">
      <alignment horizontal="center"/>
    </xf>
    <xf numFmtId="165" fontId="9" fillId="0" borderId="17" xfId="0" applyNumberFormat="1" applyFont="1" applyBorder="1"/>
    <xf numFmtId="165" fontId="9" fillId="2" borderId="17" xfId="0" applyNumberFormat="1" applyFont="1" applyFill="1" applyBorder="1"/>
    <xf numFmtId="165" fontId="9" fillId="2" borderId="17" xfId="20" applyNumberFormat="1" applyFont="1" applyFill="1" applyBorder="1"/>
    <xf numFmtId="8" fontId="9" fillId="2" borderId="18" xfId="21" applyNumberFormat="1" applyFont="1" applyFill="1" applyBorder="1"/>
    <xf numFmtId="165" fontId="9" fillId="0" borderId="1" xfId="21" applyNumberFormat="1" applyFont="1" applyFill="1" applyBorder="1" applyAlignment="1">
      <alignment horizontal="center"/>
    </xf>
    <xf numFmtId="165" fontId="9" fillId="0" borderId="0" xfId="21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0</xdr:col>
      <xdr:colOff>733425</xdr:colOff>
      <xdr:row>3</xdr:row>
      <xdr:rowOff>171450</xdr:rowOff>
    </xdr:to>
    <xdr:pic>
      <xdr:nvPicPr>
        <xdr:cNvPr id="2050" name="Picture 1" descr="TSV III Bil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647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tabSelected="1" workbookViewId="0" topLeftCell="A1">
      <selection activeCell="S17" sqref="S17"/>
    </sheetView>
  </sheetViews>
  <sheetFormatPr defaultColWidth="11.421875" defaultRowHeight="12.75"/>
  <cols>
    <col min="1" max="1" width="41.421875" style="38" customWidth="1"/>
    <col min="2" max="2" width="3.28125" style="65" customWidth="1"/>
    <col min="3" max="3" width="9.7109375" style="36" hidden="1" customWidth="1"/>
    <col min="4" max="4" width="3.28125" style="65" hidden="1" customWidth="1"/>
    <col min="5" max="5" width="9.7109375" style="65" hidden="1" customWidth="1"/>
    <col min="6" max="6" width="3.28125" style="65" hidden="1" customWidth="1"/>
    <col min="7" max="7" width="9.7109375" style="36" hidden="1" customWidth="1"/>
    <col min="8" max="8" width="1.28515625" style="36" hidden="1" customWidth="1"/>
    <col min="9" max="9" width="3.28125" style="36" hidden="1" customWidth="1"/>
    <col min="10" max="10" width="9.7109375" style="36" hidden="1" customWidth="1"/>
    <col min="11" max="11" width="2.7109375" style="36" hidden="1" customWidth="1"/>
    <col min="12" max="12" width="8.7109375" style="36" hidden="1" customWidth="1"/>
    <col min="13" max="13" width="9.7109375" style="36" customWidth="1"/>
    <col min="14" max="14" width="1.28515625" style="36" customWidth="1"/>
    <col min="15" max="15" width="9.7109375" style="36" customWidth="1"/>
    <col min="16" max="16" width="3.140625" style="38" customWidth="1"/>
    <col min="17" max="16384" width="11.421875" style="38" customWidth="1"/>
  </cols>
  <sheetData>
    <row r="1" spans="1:16" ht="27">
      <c r="A1" s="1" t="s">
        <v>0</v>
      </c>
      <c r="B1" s="32"/>
      <c r="C1" s="33"/>
      <c r="D1" s="34"/>
      <c r="E1" s="34"/>
      <c r="F1" s="34"/>
      <c r="G1" s="35"/>
      <c r="H1" s="35"/>
      <c r="I1" s="35"/>
      <c r="J1" s="35"/>
      <c r="K1" s="35"/>
      <c r="L1" s="23"/>
      <c r="N1" s="23"/>
      <c r="O1" s="2" t="s">
        <v>50</v>
      </c>
      <c r="P1" s="37"/>
    </row>
    <row r="2" spans="1:16" s="42" customFormat="1" ht="3.95" customHeight="1" thickBot="1">
      <c r="A2" s="39"/>
      <c r="B2" s="40"/>
      <c r="C2" s="41"/>
      <c r="D2" s="40"/>
      <c r="E2" s="40"/>
      <c r="F2" s="40"/>
      <c r="G2" s="41"/>
      <c r="H2" s="41"/>
      <c r="I2" s="41"/>
      <c r="J2" s="41"/>
      <c r="K2" s="41"/>
      <c r="L2" s="41"/>
      <c r="M2" s="41"/>
      <c r="N2" s="20"/>
      <c r="O2" s="41"/>
      <c r="P2" s="39"/>
    </row>
    <row r="3" spans="1:16" ht="42" customHeight="1">
      <c r="A3" s="43" t="s">
        <v>20</v>
      </c>
      <c r="B3" s="126" t="s">
        <v>1</v>
      </c>
      <c r="C3" s="67" t="s">
        <v>31</v>
      </c>
      <c r="D3" s="126" t="s">
        <v>1</v>
      </c>
      <c r="E3" s="68" t="s">
        <v>32</v>
      </c>
      <c r="F3" s="126" t="s">
        <v>1</v>
      </c>
      <c r="G3" s="69" t="s">
        <v>33</v>
      </c>
      <c r="H3" s="44"/>
      <c r="I3" s="126" t="s">
        <v>1</v>
      </c>
      <c r="J3" s="70" t="s">
        <v>34</v>
      </c>
      <c r="K3" s="71"/>
      <c r="L3" s="72" t="s">
        <v>2</v>
      </c>
      <c r="M3" s="72" t="s">
        <v>3</v>
      </c>
      <c r="N3" s="73"/>
      <c r="O3" s="72" t="s">
        <v>4</v>
      </c>
      <c r="P3" s="37"/>
    </row>
    <row r="4" spans="1:16" ht="14.25" customHeight="1" thickBot="1">
      <c r="A4" s="43"/>
      <c r="B4" s="127"/>
      <c r="C4" s="74" t="s">
        <v>5</v>
      </c>
      <c r="D4" s="127"/>
      <c r="E4" s="75" t="s">
        <v>5</v>
      </c>
      <c r="F4" s="127"/>
      <c r="G4" s="76" t="s">
        <v>5</v>
      </c>
      <c r="H4" s="44"/>
      <c r="I4" s="127"/>
      <c r="J4" s="77" t="s">
        <v>5</v>
      </c>
      <c r="K4" s="71"/>
      <c r="L4" s="78" t="s">
        <v>5</v>
      </c>
      <c r="M4" s="78" t="s">
        <v>6</v>
      </c>
      <c r="N4" s="73"/>
      <c r="O4" s="78" t="s">
        <v>7</v>
      </c>
      <c r="P4" s="37"/>
    </row>
    <row r="5" spans="1:16" s="50" customFormat="1" ht="3.95" customHeight="1">
      <c r="A5" s="3"/>
      <c r="B5" s="45"/>
      <c r="C5" s="46"/>
      <c r="D5" s="47"/>
      <c r="E5" s="47"/>
      <c r="F5" s="47"/>
      <c r="G5" s="48"/>
      <c r="H5" s="48"/>
      <c r="I5" s="48"/>
      <c r="J5" s="48"/>
      <c r="K5" s="48"/>
      <c r="L5" s="48"/>
      <c r="M5" s="49"/>
      <c r="N5" s="49"/>
      <c r="O5" s="49"/>
      <c r="P5" s="3"/>
    </row>
    <row r="6" spans="1:16" s="57" customFormat="1" ht="17.25">
      <c r="A6" s="26" t="s">
        <v>45</v>
      </c>
      <c r="B6" s="51"/>
      <c r="C6" s="52"/>
      <c r="D6" s="53"/>
      <c r="E6" s="53"/>
      <c r="F6" s="53"/>
      <c r="G6" s="54"/>
      <c r="H6" s="54"/>
      <c r="I6" s="54"/>
      <c r="J6" s="54"/>
      <c r="K6" s="54"/>
      <c r="L6" s="54"/>
      <c r="M6" s="55"/>
      <c r="N6" s="55"/>
      <c r="O6" s="55"/>
      <c r="P6" s="56"/>
    </row>
    <row r="7" spans="1:16" s="57" customFormat="1" ht="17.25">
      <c r="A7" s="26" t="s">
        <v>46</v>
      </c>
      <c r="B7" s="51"/>
      <c r="C7" s="52"/>
      <c r="D7" s="53"/>
      <c r="E7" s="53"/>
      <c r="F7" s="53"/>
      <c r="G7" s="54"/>
      <c r="H7" s="54"/>
      <c r="I7" s="54"/>
      <c r="J7" s="54"/>
      <c r="K7" s="54"/>
      <c r="L7" s="54"/>
      <c r="M7" s="55"/>
      <c r="N7" s="55"/>
      <c r="O7" s="55"/>
      <c r="P7" s="56"/>
    </row>
    <row r="8" spans="1:16" s="10" customFormat="1" ht="3.95" customHeight="1" thickBot="1">
      <c r="A8" s="3"/>
      <c r="B8" s="4"/>
      <c r="C8" s="5"/>
      <c r="D8" s="6"/>
      <c r="E8" s="6"/>
      <c r="F8" s="6"/>
      <c r="G8" s="7"/>
      <c r="H8" s="7"/>
      <c r="I8" s="7"/>
      <c r="J8" s="7"/>
      <c r="K8" s="7"/>
      <c r="L8" s="7"/>
      <c r="M8" s="8"/>
      <c r="N8" s="8"/>
      <c r="O8" s="8"/>
      <c r="P8" s="9"/>
    </row>
    <row r="9" spans="1:16" s="42" customFormat="1" ht="13.5" customHeight="1" thickBot="1">
      <c r="A9" s="39" t="s">
        <v>8</v>
      </c>
      <c r="B9" s="11"/>
      <c r="C9" s="12"/>
      <c r="D9" s="13"/>
      <c r="E9" s="107"/>
      <c r="F9" s="13"/>
      <c r="G9" s="14"/>
      <c r="H9" s="15"/>
      <c r="I9" s="13"/>
      <c r="J9" s="14"/>
      <c r="K9" s="15"/>
      <c r="L9" s="16"/>
      <c r="M9" s="16">
        <v>21</v>
      </c>
      <c r="N9" s="17">
        <v>42</v>
      </c>
      <c r="O9" s="108">
        <f>M9*2</f>
        <v>42</v>
      </c>
      <c r="P9" s="39"/>
    </row>
    <row r="10" spans="1:16" s="42" customFormat="1" ht="13.5" customHeight="1" thickBot="1">
      <c r="A10" s="39" t="s">
        <v>9</v>
      </c>
      <c r="B10" s="11"/>
      <c r="C10" s="12"/>
      <c r="D10" s="13"/>
      <c r="E10" s="107"/>
      <c r="F10" s="13"/>
      <c r="G10" s="14"/>
      <c r="H10" s="15"/>
      <c r="I10" s="13"/>
      <c r="J10" s="14"/>
      <c r="K10" s="15"/>
      <c r="L10" s="16"/>
      <c r="M10" s="16">
        <v>49.5</v>
      </c>
      <c r="N10" s="17">
        <v>99</v>
      </c>
      <c r="O10" s="108">
        <f>M10*2</f>
        <v>99</v>
      </c>
      <c r="P10" s="39"/>
    </row>
    <row r="11" spans="1:16" s="42" customFormat="1" ht="13.5" customHeight="1" thickBot="1">
      <c r="A11" s="39" t="s">
        <v>10</v>
      </c>
      <c r="B11" s="11"/>
      <c r="C11" s="12"/>
      <c r="D11" s="13"/>
      <c r="E11" s="107"/>
      <c r="F11" s="13"/>
      <c r="G11" s="14"/>
      <c r="H11" s="15"/>
      <c r="I11" s="13"/>
      <c r="J11" s="14"/>
      <c r="K11" s="15"/>
      <c r="L11" s="16"/>
      <c r="M11" s="16">
        <v>28.5</v>
      </c>
      <c r="N11" s="17">
        <v>57</v>
      </c>
      <c r="O11" s="108">
        <f>M11*2</f>
        <v>57</v>
      </c>
      <c r="P11" s="39"/>
    </row>
    <row r="12" spans="1:16" s="42" customFormat="1" ht="13.5" customHeight="1" thickBot="1">
      <c r="A12" s="58" t="s">
        <v>24</v>
      </c>
      <c r="B12" s="11"/>
      <c r="C12" s="12"/>
      <c r="D12" s="13"/>
      <c r="E12" s="107"/>
      <c r="F12" s="13"/>
      <c r="G12" s="14"/>
      <c r="H12" s="15"/>
      <c r="I12" s="13"/>
      <c r="J12" s="14"/>
      <c r="K12" s="15"/>
      <c r="L12" s="16"/>
      <c r="M12" s="16">
        <v>22.2</v>
      </c>
      <c r="N12" s="17">
        <v>44.4</v>
      </c>
      <c r="O12" s="109">
        <f>M12*2</f>
        <v>44.4</v>
      </c>
      <c r="P12" s="39"/>
    </row>
    <row r="13" spans="1:16" s="57" customFormat="1" ht="15.75" customHeight="1" thickBot="1">
      <c r="A13" s="66" t="s">
        <v>23</v>
      </c>
      <c r="B13" s="59"/>
      <c r="C13" s="52"/>
      <c r="D13" s="53"/>
      <c r="E13" s="53"/>
      <c r="F13" s="53"/>
      <c r="G13" s="54"/>
      <c r="H13" s="54"/>
      <c r="I13" s="54"/>
      <c r="J13" s="54"/>
      <c r="K13" s="54"/>
      <c r="L13" s="60"/>
      <c r="M13" s="60"/>
      <c r="N13" s="60"/>
      <c r="O13" s="52"/>
      <c r="P13" s="56"/>
    </row>
    <row r="14" spans="1:16" s="42" customFormat="1" ht="14.25" customHeight="1" thickBot="1">
      <c r="A14" s="39" t="s">
        <v>8</v>
      </c>
      <c r="B14" s="11"/>
      <c r="C14" s="12"/>
      <c r="D14" s="13"/>
      <c r="E14" s="107"/>
      <c r="F14" s="13"/>
      <c r="G14" s="14"/>
      <c r="H14" s="15"/>
      <c r="I14" s="13"/>
      <c r="J14" s="14"/>
      <c r="K14" s="15"/>
      <c r="L14" s="16"/>
      <c r="M14" s="16">
        <v>27</v>
      </c>
      <c r="N14" s="17">
        <v>54</v>
      </c>
      <c r="O14" s="108">
        <f>M14*2</f>
        <v>54</v>
      </c>
      <c r="P14" s="39"/>
    </row>
    <row r="15" spans="1:16" s="42" customFormat="1" ht="14.25" customHeight="1" thickBot="1">
      <c r="A15" s="39" t="s">
        <v>9</v>
      </c>
      <c r="B15" s="11"/>
      <c r="C15" s="12"/>
      <c r="D15" s="13"/>
      <c r="E15" s="107"/>
      <c r="F15" s="13"/>
      <c r="G15" s="14"/>
      <c r="H15" s="15"/>
      <c r="I15" s="13"/>
      <c r="J15" s="14"/>
      <c r="K15" s="15"/>
      <c r="L15" s="16"/>
      <c r="M15" s="16">
        <v>55.5</v>
      </c>
      <c r="N15" s="17">
        <v>111</v>
      </c>
      <c r="O15" s="108">
        <f>M15*2</f>
        <v>111</v>
      </c>
      <c r="P15" s="39"/>
    </row>
    <row r="16" spans="1:16" s="42" customFormat="1" ht="14.25" customHeight="1" thickBot="1">
      <c r="A16" s="39" t="s">
        <v>10</v>
      </c>
      <c r="B16" s="11"/>
      <c r="C16" s="12"/>
      <c r="D16" s="13"/>
      <c r="E16" s="107"/>
      <c r="F16" s="13"/>
      <c r="G16" s="14"/>
      <c r="H16" s="15"/>
      <c r="I16" s="13"/>
      <c r="J16" s="14"/>
      <c r="K16" s="15"/>
      <c r="L16" s="16"/>
      <c r="M16" s="16">
        <v>34.5</v>
      </c>
      <c r="N16" s="17">
        <v>69</v>
      </c>
      <c r="O16" s="108">
        <f>M16*2</f>
        <v>69</v>
      </c>
      <c r="P16" s="39"/>
    </row>
    <row r="17" spans="1:16" s="42" customFormat="1" ht="14.25" customHeight="1" thickBot="1">
      <c r="A17" s="58" t="s">
        <v>24</v>
      </c>
      <c r="B17" s="11"/>
      <c r="C17" s="12"/>
      <c r="D17" s="13"/>
      <c r="E17" s="107"/>
      <c r="F17" s="13"/>
      <c r="G17" s="14"/>
      <c r="H17" s="15"/>
      <c r="I17" s="13"/>
      <c r="J17" s="14"/>
      <c r="K17" s="15"/>
      <c r="L17" s="16"/>
      <c r="M17" s="16">
        <v>28.2</v>
      </c>
      <c r="N17" s="17">
        <v>56.4</v>
      </c>
      <c r="O17" s="109">
        <f>M17*2</f>
        <v>56.4</v>
      </c>
      <c r="P17" s="39"/>
    </row>
    <row r="18" spans="1:16" s="57" customFormat="1" ht="18" thickBot="1">
      <c r="A18" s="66" t="s">
        <v>19</v>
      </c>
      <c r="B18" s="59"/>
      <c r="C18" s="52"/>
      <c r="D18" s="53"/>
      <c r="E18" s="53"/>
      <c r="F18" s="53"/>
      <c r="G18" s="54"/>
      <c r="H18" s="54"/>
      <c r="I18" s="54"/>
      <c r="J18" s="54"/>
      <c r="K18" s="54"/>
      <c r="L18" s="60"/>
      <c r="M18" s="60"/>
      <c r="N18" s="60"/>
      <c r="O18" s="52"/>
      <c r="P18" s="56"/>
    </row>
    <row r="19" spans="1:16" s="42" customFormat="1" ht="14.25" customHeight="1" thickBot="1">
      <c r="A19" s="39" t="s">
        <v>8</v>
      </c>
      <c r="B19" s="11"/>
      <c r="C19" s="12"/>
      <c r="D19" s="13"/>
      <c r="E19" s="107"/>
      <c r="F19" s="13"/>
      <c r="G19" s="14"/>
      <c r="H19" s="15"/>
      <c r="I19" s="13"/>
      <c r="J19" s="14"/>
      <c r="K19" s="15"/>
      <c r="L19" s="16"/>
      <c r="M19" s="16">
        <v>39</v>
      </c>
      <c r="N19" s="17">
        <v>78</v>
      </c>
      <c r="O19" s="110">
        <f>M19*2</f>
        <v>78</v>
      </c>
      <c r="P19" s="39"/>
    </row>
    <row r="20" spans="1:16" s="42" customFormat="1" ht="14.25" customHeight="1" thickBot="1">
      <c r="A20" s="39" t="s">
        <v>9</v>
      </c>
      <c r="B20" s="11"/>
      <c r="C20" s="12"/>
      <c r="D20" s="13"/>
      <c r="E20" s="107"/>
      <c r="F20" s="13"/>
      <c r="G20" s="14"/>
      <c r="H20" s="15"/>
      <c r="I20" s="13"/>
      <c r="J20" s="14"/>
      <c r="K20" s="15"/>
      <c r="L20" s="16"/>
      <c r="M20" s="16">
        <v>79.5</v>
      </c>
      <c r="N20" s="17">
        <v>159</v>
      </c>
      <c r="O20" s="110">
        <f>M20*2</f>
        <v>159</v>
      </c>
      <c r="P20" s="39"/>
    </row>
    <row r="21" spans="1:16" s="42" customFormat="1" ht="14.25" customHeight="1" thickBot="1">
      <c r="A21" s="39" t="s">
        <v>10</v>
      </c>
      <c r="B21" s="11"/>
      <c r="C21" s="12"/>
      <c r="D21" s="13"/>
      <c r="E21" s="107"/>
      <c r="F21" s="13"/>
      <c r="G21" s="14"/>
      <c r="H21" s="15"/>
      <c r="I21" s="13"/>
      <c r="J21" s="14"/>
      <c r="K21" s="15"/>
      <c r="L21" s="16"/>
      <c r="M21" s="16">
        <v>58.5</v>
      </c>
      <c r="N21" s="17">
        <v>117</v>
      </c>
      <c r="O21" s="110">
        <f>M21*2</f>
        <v>117</v>
      </c>
      <c r="P21" s="39"/>
    </row>
    <row r="22" spans="1:16" s="42" customFormat="1" ht="14.25" customHeight="1" thickBot="1">
      <c r="A22" s="58" t="s">
        <v>24</v>
      </c>
      <c r="B22" s="11"/>
      <c r="C22" s="12"/>
      <c r="D22" s="13"/>
      <c r="E22" s="107"/>
      <c r="F22" s="13"/>
      <c r="G22" s="14"/>
      <c r="H22" s="15"/>
      <c r="I22" s="13"/>
      <c r="J22" s="14"/>
      <c r="K22" s="15"/>
      <c r="L22" s="16"/>
      <c r="M22" s="16">
        <v>52.2</v>
      </c>
      <c r="N22" s="17">
        <v>104.4</v>
      </c>
      <c r="O22" s="111">
        <f>M22*2</f>
        <v>104.4</v>
      </c>
      <c r="P22" s="39"/>
    </row>
    <row r="23" spans="1:16" s="50" customFormat="1" ht="17.25" customHeight="1" thickBot="1">
      <c r="A23" s="66" t="s">
        <v>44</v>
      </c>
      <c r="B23" s="59"/>
      <c r="C23" s="52"/>
      <c r="D23" s="53"/>
      <c r="E23" s="53"/>
      <c r="F23" s="53"/>
      <c r="G23" s="54"/>
      <c r="H23" s="54"/>
      <c r="I23" s="54"/>
      <c r="J23" s="54"/>
      <c r="K23" s="54"/>
      <c r="L23" s="60"/>
      <c r="M23" s="60"/>
      <c r="N23" s="60"/>
      <c r="O23" s="112"/>
      <c r="P23" s="3"/>
    </row>
    <row r="24" spans="1:16" s="50" customFormat="1" ht="15" customHeight="1" thickBot="1">
      <c r="A24" s="39" t="s">
        <v>8</v>
      </c>
      <c r="B24" s="11"/>
      <c r="C24" s="12"/>
      <c r="D24" s="13"/>
      <c r="E24" s="107"/>
      <c r="F24" s="13"/>
      <c r="G24" s="14"/>
      <c r="H24" s="15"/>
      <c r="I24" s="13"/>
      <c r="J24" s="14"/>
      <c r="K24" s="15"/>
      <c r="L24" s="16"/>
      <c r="M24" s="16">
        <v>30</v>
      </c>
      <c r="N24" s="17">
        <v>60</v>
      </c>
      <c r="O24" s="110">
        <v>60</v>
      </c>
      <c r="P24" s="3"/>
    </row>
    <row r="25" spans="1:16" s="50" customFormat="1" ht="15" customHeight="1" thickBot="1">
      <c r="A25" s="39" t="s">
        <v>9</v>
      </c>
      <c r="B25" s="11"/>
      <c r="C25" s="12"/>
      <c r="D25" s="13"/>
      <c r="E25" s="107"/>
      <c r="F25" s="13"/>
      <c r="G25" s="14"/>
      <c r="H25" s="15"/>
      <c r="I25" s="13"/>
      <c r="J25" s="14"/>
      <c r="K25" s="15"/>
      <c r="L25" s="16"/>
      <c r="M25" s="16">
        <v>58.5</v>
      </c>
      <c r="N25" s="17">
        <v>117</v>
      </c>
      <c r="O25" s="110">
        <f>M25*2</f>
        <v>117</v>
      </c>
      <c r="P25" s="3"/>
    </row>
    <row r="26" spans="1:16" s="50" customFormat="1" ht="15" customHeight="1" thickBot="1">
      <c r="A26" s="39" t="s">
        <v>10</v>
      </c>
      <c r="B26" s="11"/>
      <c r="C26" s="12"/>
      <c r="D26" s="13"/>
      <c r="E26" s="107"/>
      <c r="F26" s="13"/>
      <c r="G26" s="14"/>
      <c r="H26" s="15"/>
      <c r="I26" s="13"/>
      <c r="J26" s="14"/>
      <c r="K26" s="15"/>
      <c r="L26" s="16"/>
      <c r="M26" s="16">
        <v>37.5</v>
      </c>
      <c r="N26" s="17">
        <v>75</v>
      </c>
      <c r="O26" s="110">
        <f>M26*2</f>
        <v>75</v>
      </c>
      <c r="P26" s="3"/>
    </row>
    <row r="27" spans="1:16" s="50" customFormat="1" ht="15" customHeight="1" thickBot="1">
      <c r="A27" s="58" t="s">
        <v>24</v>
      </c>
      <c r="B27" s="11"/>
      <c r="C27" s="12"/>
      <c r="D27" s="13"/>
      <c r="E27" s="107"/>
      <c r="F27" s="13"/>
      <c r="G27" s="14"/>
      <c r="H27" s="15"/>
      <c r="I27" s="13"/>
      <c r="J27" s="14"/>
      <c r="K27" s="15"/>
      <c r="L27" s="16"/>
      <c r="M27" s="16">
        <v>31.2</v>
      </c>
      <c r="N27" s="17">
        <v>62.4</v>
      </c>
      <c r="O27" s="111">
        <f>M27*2</f>
        <v>62.4</v>
      </c>
      <c r="P27" s="3"/>
    </row>
    <row r="28" spans="1:16" s="57" customFormat="1" ht="15" customHeight="1" thickBot="1">
      <c r="A28" s="66" t="s">
        <v>15</v>
      </c>
      <c r="B28" s="59"/>
      <c r="C28" s="52"/>
      <c r="D28" s="53"/>
      <c r="E28" s="53"/>
      <c r="F28" s="53"/>
      <c r="G28" s="54"/>
      <c r="H28" s="54"/>
      <c r="I28" s="54"/>
      <c r="J28" s="54"/>
      <c r="K28" s="54"/>
      <c r="L28" s="60"/>
      <c r="M28" s="60"/>
      <c r="N28" s="60"/>
      <c r="O28" s="112"/>
      <c r="P28" s="56"/>
    </row>
    <row r="29" spans="1:16" s="42" customFormat="1" ht="15" customHeight="1" thickBot="1">
      <c r="A29" s="39" t="s">
        <v>8</v>
      </c>
      <c r="B29" s="11"/>
      <c r="C29" s="12"/>
      <c r="D29" s="13"/>
      <c r="E29" s="107"/>
      <c r="F29" s="13"/>
      <c r="G29" s="14"/>
      <c r="H29" s="15"/>
      <c r="I29" s="13"/>
      <c r="J29" s="14"/>
      <c r="K29" s="15"/>
      <c r="L29" s="16"/>
      <c r="M29" s="16">
        <v>54.6</v>
      </c>
      <c r="N29" s="17">
        <v>109.2</v>
      </c>
      <c r="O29" s="110">
        <f>M29*2</f>
        <v>109.2</v>
      </c>
      <c r="P29" s="39"/>
    </row>
    <row r="30" spans="1:16" s="42" customFormat="1" ht="15" customHeight="1" thickBot="1">
      <c r="A30" s="39" t="s">
        <v>9</v>
      </c>
      <c r="B30" s="11"/>
      <c r="C30" s="12"/>
      <c r="D30" s="13"/>
      <c r="E30" s="107"/>
      <c r="F30" s="13"/>
      <c r="G30" s="14"/>
      <c r="H30" s="15"/>
      <c r="I30" s="13"/>
      <c r="J30" s="14"/>
      <c r="K30" s="15"/>
      <c r="L30" s="16"/>
      <c r="M30" s="16">
        <v>71.1</v>
      </c>
      <c r="N30" s="17">
        <v>142.2</v>
      </c>
      <c r="O30" s="110">
        <f>M30*2</f>
        <v>142.2</v>
      </c>
      <c r="P30" s="39"/>
    </row>
    <row r="31" spans="1:16" s="42" customFormat="1" ht="15" customHeight="1" thickBot="1">
      <c r="A31" s="39" t="s">
        <v>10</v>
      </c>
      <c r="B31" s="11"/>
      <c r="C31" s="12"/>
      <c r="D31" s="13"/>
      <c r="E31" s="107"/>
      <c r="F31" s="13"/>
      <c r="G31" s="14"/>
      <c r="H31" s="15"/>
      <c r="I31" s="13"/>
      <c r="J31" s="14"/>
      <c r="K31" s="15"/>
      <c r="L31" s="16"/>
      <c r="M31" s="16">
        <v>60.3</v>
      </c>
      <c r="N31" s="17">
        <v>120.6</v>
      </c>
      <c r="O31" s="110">
        <f>M31*2</f>
        <v>120.6</v>
      </c>
      <c r="P31" s="39"/>
    </row>
    <row r="32" spans="1:16" s="42" customFormat="1" ht="15" customHeight="1" thickBot="1">
      <c r="A32" s="58" t="s">
        <v>24</v>
      </c>
      <c r="B32" s="11"/>
      <c r="C32" s="12"/>
      <c r="D32" s="13"/>
      <c r="E32" s="107"/>
      <c r="F32" s="13"/>
      <c r="G32" s="14"/>
      <c r="H32" s="15"/>
      <c r="I32" s="13"/>
      <c r="J32" s="14"/>
      <c r="K32" s="15"/>
      <c r="L32" s="16"/>
      <c r="M32" s="16">
        <v>55.8</v>
      </c>
      <c r="N32" s="17">
        <v>111.6</v>
      </c>
      <c r="O32" s="111">
        <f>M32*2</f>
        <v>111.6</v>
      </c>
      <c r="P32" s="39"/>
    </row>
    <row r="33" spans="1:16" ht="16.5" customHeight="1" thickBot="1">
      <c r="A33" s="66" t="s">
        <v>16</v>
      </c>
      <c r="B33" s="32"/>
      <c r="C33" s="23"/>
      <c r="D33" s="32"/>
      <c r="E33" s="32"/>
      <c r="F33" s="32"/>
      <c r="G33" s="23"/>
      <c r="H33" s="23"/>
      <c r="I33" s="23"/>
      <c r="J33" s="23"/>
      <c r="K33" s="23"/>
      <c r="L33" s="23"/>
      <c r="M33" s="23"/>
      <c r="N33" s="23"/>
      <c r="O33" s="113"/>
      <c r="P33" s="37"/>
    </row>
    <row r="34" spans="1:16" s="42" customFormat="1" ht="14.25" customHeight="1" thickBot="1">
      <c r="A34" s="39" t="s">
        <v>8</v>
      </c>
      <c r="B34" s="13"/>
      <c r="C34" s="12"/>
      <c r="D34" s="13"/>
      <c r="E34" s="107"/>
      <c r="F34" s="13"/>
      <c r="G34" s="14"/>
      <c r="H34" s="19"/>
      <c r="I34" s="13"/>
      <c r="J34" s="14"/>
      <c r="K34" s="19"/>
      <c r="L34" s="16"/>
      <c r="M34" s="16">
        <v>82.8</v>
      </c>
      <c r="N34" s="17">
        <v>165.6</v>
      </c>
      <c r="O34" s="110">
        <f>M34*2</f>
        <v>165.6</v>
      </c>
      <c r="P34" s="39"/>
    </row>
    <row r="35" spans="1:16" s="42" customFormat="1" ht="14.25" customHeight="1" thickBot="1">
      <c r="A35" s="39" t="s">
        <v>9</v>
      </c>
      <c r="B35" s="11"/>
      <c r="C35" s="12"/>
      <c r="D35" s="13"/>
      <c r="E35" s="107"/>
      <c r="F35" s="13"/>
      <c r="G35" s="14"/>
      <c r="H35" s="15"/>
      <c r="I35" s="13"/>
      <c r="J35" s="14"/>
      <c r="K35" s="15"/>
      <c r="L35" s="16"/>
      <c r="M35" s="16">
        <v>88.5</v>
      </c>
      <c r="N35" s="17">
        <v>177</v>
      </c>
      <c r="O35" s="111">
        <f>M35*2</f>
        <v>177</v>
      </c>
      <c r="P35" s="39"/>
    </row>
    <row r="36" spans="1:16" s="42" customFormat="1" ht="14.25" customHeight="1" thickBot="1">
      <c r="A36" s="39" t="s">
        <v>10</v>
      </c>
      <c r="B36" s="13"/>
      <c r="C36" s="12"/>
      <c r="D36" s="13"/>
      <c r="E36" s="107"/>
      <c r="F36" s="13"/>
      <c r="G36" s="14"/>
      <c r="H36" s="19"/>
      <c r="I36" s="13"/>
      <c r="J36" s="14"/>
      <c r="K36" s="19"/>
      <c r="L36" s="16"/>
      <c r="M36" s="16">
        <v>87.3</v>
      </c>
      <c r="N36" s="17">
        <v>174.6</v>
      </c>
      <c r="O36" s="111">
        <f>M36*2</f>
        <v>174.6</v>
      </c>
      <c r="P36" s="39"/>
    </row>
    <row r="37" spans="1:16" s="42" customFormat="1" ht="14.25" customHeight="1" thickBot="1">
      <c r="A37" s="58" t="s">
        <v>24</v>
      </c>
      <c r="B37" s="11"/>
      <c r="C37" s="12"/>
      <c r="D37" s="13"/>
      <c r="E37" s="107"/>
      <c r="F37" s="13"/>
      <c r="G37" s="14"/>
      <c r="H37" s="15"/>
      <c r="I37" s="13"/>
      <c r="J37" s="14"/>
      <c r="K37" s="15"/>
      <c r="L37" s="16"/>
      <c r="M37" s="16">
        <v>87</v>
      </c>
      <c r="N37" s="17">
        <v>174</v>
      </c>
      <c r="O37" s="111">
        <f>M37*2</f>
        <v>174</v>
      </c>
      <c r="P37" s="39"/>
    </row>
    <row r="38" spans="1:16" s="57" customFormat="1" ht="15.75" customHeight="1" thickBot="1">
      <c r="A38" s="66" t="s">
        <v>17</v>
      </c>
      <c r="B38" s="59"/>
      <c r="C38" s="54"/>
      <c r="D38" s="59"/>
      <c r="E38" s="59"/>
      <c r="F38" s="59"/>
      <c r="G38" s="54"/>
      <c r="H38" s="54"/>
      <c r="I38" s="54"/>
      <c r="J38" s="54"/>
      <c r="K38" s="54"/>
      <c r="L38" s="54"/>
      <c r="M38" s="54"/>
      <c r="N38" s="54"/>
      <c r="O38" s="112"/>
      <c r="P38" s="56"/>
    </row>
    <row r="39" spans="1:16" s="42" customFormat="1" ht="13.5" customHeight="1" thickBot="1">
      <c r="A39" s="39" t="s">
        <v>8</v>
      </c>
      <c r="B39" s="11"/>
      <c r="C39" s="12"/>
      <c r="D39" s="13"/>
      <c r="E39" s="107"/>
      <c r="F39" s="13"/>
      <c r="G39" s="14"/>
      <c r="H39" s="15"/>
      <c r="I39" s="13"/>
      <c r="J39" s="14"/>
      <c r="K39" s="15"/>
      <c r="L39" s="16"/>
      <c r="M39" s="14">
        <v>81.6</v>
      </c>
      <c r="N39" s="20">
        <v>163.2</v>
      </c>
      <c r="O39" s="110">
        <f>M39*2</f>
        <v>163.2</v>
      </c>
      <c r="P39" s="39"/>
    </row>
    <row r="40" spans="1:16" s="42" customFormat="1" ht="13.5" customHeight="1" thickBot="1">
      <c r="A40" s="39" t="s">
        <v>9</v>
      </c>
      <c r="B40" s="11"/>
      <c r="C40" s="12"/>
      <c r="D40" s="13"/>
      <c r="E40" s="107"/>
      <c r="F40" s="13"/>
      <c r="G40" s="14"/>
      <c r="H40" s="15"/>
      <c r="I40" s="13"/>
      <c r="J40" s="14"/>
      <c r="K40" s="15"/>
      <c r="L40" s="16"/>
      <c r="M40" s="14">
        <v>104.7</v>
      </c>
      <c r="N40" s="20">
        <v>209.4</v>
      </c>
      <c r="O40" s="110">
        <f>M40*2</f>
        <v>209.4</v>
      </c>
      <c r="P40" s="39"/>
    </row>
    <row r="41" spans="1:16" s="42" customFormat="1" ht="13.5" customHeight="1" thickBot="1">
      <c r="A41" s="39" t="s">
        <v>10</v>
      </c>
      <c r="B41" s="11"/>
      <c r="C41" s="12"/>
      <c r="D41" s="13"/>
      <c r="E41" s="107"/>
      <c r="F41" s="13"/>
      <c r="G41" s="14"/>
      <c r="H41" s="15"/>
      <c r="I41" s="13"/>
      <c r="J41" s="14"/>
      <c r="K41" s="15"/>
      <c r="L41" s="16"/>
      <c r="M41" s="14">
        <v>102.9</v>
      </c>
      <c r="N41" s="20">
        <v>205.8</v>
      </c>
      <c r="O41" s="110">
        <f>M41*2</f>
        <v>205.8</v>
      </c>
      <c r="P41" s="39"/>
    </row>
    <row r="42" spans="1:16" s="42" customFormat="1" ht="13.5" customHeight="1" thickBot="1">
      <c r="A42" s="58" t="s">
        <v>24</v>
      </c>
      <c r="B42" s="11"/>
      <c r="C42" s="12"/>
      <c r="D42" s="13"/>
      <c r="E42" s="107"/>
      <c r="F42" s="13"/>
      <c r="G42" s="14"/>
      <c r="H42" s="15"/>
      <c r="I42" s="13"/>
      <c r="J42" s="14"/>
      <c r="K42" s="15"/>
      <c r="L42" s="16"/>
      <c r="M42" s="14">
        <v>102.6</v>
      </c>
      <c r="N42" s="20">
        <v>205.2</v>
      </c>
      <c r="O42" s="110">
        <f>M42*2</f>
        <v>205.2</v>
      </c>
      <c r="P42" s="39"/>
    </row>
    <row r="43" spans="1:16" s="42" customFormat="1" ht="15" customHeight="1" thickBot="1">
      <c r="A43" s="116" t="s">
        <v>47</v>
      </c>
      <c r="B43" s="117"/>
      <c r="C43" s="118"/>
      <c r="D43" s="119"/>
      <c r="E43" s="120"/>
      <c r="F43" s="119"/>
      <c r="G43" s="121"/>
      <c r="H43" s="20"/>
      <c r="I43" s="119"/>
      <c r="J43" s="121"/>
      <c r="K43" s="20"/>
      <c r="L43" s="122"/>
      <c r="M43" s="122"/>
      <c r="N43" s="17"/>
      <c r="O43" s="123"/>
      <c r="P43" s="39"/>
    </row>
    <row r="44" spans="1:16" s="42" customFormat="1" ht="13.5" customHeight="1" thickBot="1">
      <c r="A44" s="42" t="s">
        <v>48</v>
      </c>
      <c r="B44" s="13"/>
      <c r="C44" s="14"/>
      <c r="D44" s="13"/>
      <c r="E44" s="14"/>
      <c r="F44" s="13"/>
      <c r="G44" s="14"/>
      <c r="H44" s="25"/>
      <c r="I44" s="13"/>
      <c r="J44" s="14"/>
      <c r="K44" s="25"/>
      <c r="L44" s="16"/>
      <c r="M44" s="16">
        <v>30</v>
      </c>
      <c r="N44" s="25">
        <v>60</v>
      </c>
      <c r="O44" s="111">
        <f>M44*2</f>
        <v>60</v>
      </c>
      <c r="P44" s="39"/>
    </row>
    <row r="45" spans="1:16" s="57" customFormat="1" ht="13.15" customHeight="1" thickBot="1">
      <c r="A45" s="66" t="s">
        <v>18</v>
      </c>
      <c r="B45" s="59"/>
      <c r="C45" s="56"/>
      <c r="D45" s="59"/>
      <c r="E45" s="59"/>
      <c r="F45" s="59"/>
      <c r="G45" s="54"/>
      <c r="H45" s="54"/>
      <c r="I45" s="54"/>
      <c r="J45" s="54"/>
      <c r="K45" s="54"/>
      <c r="L45" s="54"/>
      <c r="M45" s="54"/>
      <c r="N45" s="54"/>
      <c r="O45" s="112"/>
      <c r="P45" s="56"/>
    </row>
    <row r="46" spans="1:16" s="42" customFormat="1" ht="13.5" customHeight="1" thickBot="1">
      <c r="A46" s="39" t="s">
        <v>8</v>
      </c>
      <c r="B46" s="13"/>
      <c r="C46" s="12"/>
      <c r="D46" s="13"/>
      <c r="E46" s="107"/>
      <c r="F46" s="13"/>
      <c r="G46" s="14"/>
      <c r="H46" s="19"/>
      <c r="I46" s="13"/>
      <c r="J46" s="14"/>
      <c r="K46" s="19"/>
      <c r="L46" s="16"/>
      <c r="M46" s="16">
        <v>43.8</v>
      </c>
      <c r="N46" s="17">
        <v>87.6</v>
      </c>
      <c r="O46" s="110">
        <f aca="true" t="shared" si="0" ref="O46:O51">M46*2</f>
        <v>87.6</v>
      </c>
      <c r="P46" s="39"/>
    </row>
    <row r="47" spans="1:16" s="42" customFormat="1" ht="13.5" customHeight="1" thickBot="1">
      <c r="A47" s="39" t="s">
        <v>9</v>
      </c>
      <c r="B47" s="11"/>
      <c r="C47" s="12"/>
      <c r="D47" s="13"/>
      <c r="E47" s="107"/>
      <c r="F47" s="13"/>
      <c r="G47" s="14"/>
      <c r="H47" s="15"/>
      <c r="I47" s="13"/>
      <c r="J47" s="14"/>
      <c r="K47" s="15"/>
      <c r="L47" s="16"/>
      <c r="M47" s="16">
        <v>97.5</v>
      </c>
      <c r="N47" s="17">
        <v>195</v>
      </c>
      <c r="O47" s="110">
        <f t="shared" si="0"/>
        <v>195</v>
      </c>
      <c r="P47" s="39"/>
    </row>
    <row r="48" spans="1:16" s="42" customFormat="1" ht="13.5" customHeight="1" thickBot="1">
      <c r="A48" s="39" t="s">
        <v>10</v>
      </c>
      <c r="B48" s="11"/>
      <c r="C48" s="12"/>
      <c r="D48" s="13"/>
      <c r="E48" s="107"/>
      <c r="F48" s="13"/>
      <c r="G48" s="14"/>
      <c r="H48" s="15"/>
      <c r="I48" s="13"/>
      <c r="J48" s="14"/>
      <c r="K48" s="15"/>
      <c r="L48" s="16"/>
      <c r="M48" s="16">
        <v>64.5</v>
      </c>
      <c r="N48" s="17">
        <v>129</v>
      </c>
      <c r="O48" s="110">
        <f t="shared" si="0"/>
        <v>129</v>
      </c>
      <c r="P48" s="39"/>
    </row>
    <row r="49" spans="1:20" s="42" customFormat="1" ht="13.5" customHeight="1" thickBot="1">
      <c r="A49" s="106" t="s">
        <v>40</v>
      </c>
      <c r="B49" s="11"/>
      <c r="C49" s="12"/>
      <c r="D49" s="13"/>
      <c r="E49" s="107"/>
      <c r="F49" s="13"/>
      <c r="G49" s="14"/>
      <c r="H49" s="15"/>
      <c r="I49" s="13"/>
      <c r="J49" s="14"/>
      <c r="K49" s="15"/>
      <c r="L49" s="16"/>
      <c r="M49" s="16">
        <v>54.6</v>
      </c>
      <c r="N49" s="17">
        <v>109.2</v>
      </c>
      <c r="O49" s="110">
        <f t="shared" si="0"/>
        <v>109.2</v>
      </c>
      <c r="P49" s="39"/>
      <c r="Q49" s="101"/>
      <c r="R49" s="101"/>
      <c r="S49" s="101"/>
      <c r="T49" s="101"/>
    </row>
    <row r="50" spans="1:20" s="42" customFormat="1" ht="13.5" customHeight="1" thickBot="1">
      <c r="A50" s="106" t="s">
        <v>39</v>
      </c>
      <c r="B50" s="11"/>
      <c r="C50" s="12"/>
      <c r="D50" s="13"/>
      <c r="E50" s="107"/>
      <c r="F50" s="13"/>
      <c r="G50" s="14"/>
      <c r="H50" s="15"/>
      <c r="I50" s="13"/>
      <c r="J50" s="14"/>
      <c r="K50" s="15"/>
      <c r="L50" s="16"/>
      <c r="M50" s="16"/>
      <c r="N50" s="17"/>
      <c r="O50" s="110"/>
      <c r="P50" s="39"/>
      <c r="Q50" s="101"/>
      <c r="R50" s="101"/>
      <c r="S50" s="101"/>
      <c r="T50" s="101"/>
    </row>
    <row r="51" spans="1:16" s="42" customFormat="1" ht="13.5" customHeight="1" thickBot="1">
      <c r="A51" s="39" t="s">
        <v>11</v>
      </c>
      <c r="B51" s="13"/>
      <c r="C51" s="12"/>
      <c r="D51" s="13"/>
      <c r="E51" s="107"/>
      <c r="F51" s="13"/>
      <c r="G51" s="12"/>
      <c r="H51" s="19"/>
      <c r="I51" s="13"/>
      <c r="J51" s="14"/>
      <c r="K51" s="19"/>
      <c r="L51" s="16"/>
      <c r="M51" s="16">
        <v>21</v>
      </c>
      <c r="N51" s="17">
        <v>42</v>
      </c>
      <c r="O51" s="111">
        <f t="shared" si="0"/>
        <v>42</v>
      </c>
      <c r="P51" s="39"/>
    </row>
    <row r="52" spans="2:16" ht="3" customHeight="1">
      <c r="B52" s="21"/>
      <c r="C52" s="22"/>
      <c r="D52" s="21"/>
      <c r="E52" s="21"/>
      <c r="F52" s="21"/>
      <c r="G52" s="22"/>
      <c r="H52" s="22"/>
      <c r="I52" s="22"/>
      <c r="J52" s="22"/>
      <c r="K52" s="22"/>
      <c r="L52" s="23"/>
      <c r="M52" s="24"/>
      <c r="N52" s="24"/>
      <c r="O52" s="114"/>
      <c r="P52" s="37"/>
    </row>
    <row r="53" spans="2:16" ht="5.25" customHeight="1" thickBot="1">
      <c r="B53" s="21"/>
      <c r="C53" s="22"/>
      <c r="D53" s="21"/>
      <c r="E53" s="21"/>
      <c r="F53" s="21"/>
      <c r="G53" s="22"/>
      <c r="H53" s="22"/>
      <c r="I53" s="22"/>
      <c r="J53" s="22"/>
      <c r="K53" s="22"/>
      <c r="L53" s="23"/>
      <c r="M53" s="24"/>
      <c r="N53" s="24"/>
      <c r="O53" s="115"/>
      <c r="P53" s="37"/>
    </row>
    <row r="54" spans="1:16" ht="18" customHeight="1" thickBot="1">
      <c r="A54" s="26" t="s">
        <v>21</v>
      </c>
      <c r="B54" s="27"/>
      <c r="C54" s="12" t="s">
        <v>22</v>
      </c>
      <c r="D54" s="27"/>
      <c r="E54" s="27"/>
      <c r="F54" s="27"/>
      <c r="G54" s="28"/>
      <c r="H54" s="28"/>
      <c r="I54" s="28"/>
      <c r="J54" s="28"/>
      <c r="K54" s="28"/>
      <c r="L54" s="29"/>
      <c r="M54" s="30"/>
      <c r="N54" s="31"/>
      <c r="O54" s="111"/>
      <c r="P54" s="37"/>
    </row>
    <row r="55" spans="1:16" s="42" customFormat="1" ht="13.5" customHeight="1" thickBot="1">
      <c r="A55" s="66" t="s">
        <v>49</v>
      </c>
      <c r="B55" s="13"/>
      <c r="C55" s="14"/>
      <c r="D55" s="13"/>
      <c r="E55" s="14"/>
      <c r="F55" s="13"/>
      <c r="G55" s="14"/>
      <c r="H55" s="25"/>
      <c r="I55" s="13"/>
      <c r="J55" s="14"/>
      <c r="K55" s="25"/>
      <c r="L55" s="16"/>
      <c r="M55" s="16">
        <v>30</v>
      </c>
      <c r="N55" s="25">
        <v>60</v>
      </c>
      <c r="O55" s="111">
        <f>M55*2</f>
        <v>60</v>
      </c>
      <c r="P55" s="39"/>
    </row>
    <row r="56" spans="1:16" s="42" customFormat="1" ht="13.5" customHeight="1" thickBot="1">
      <c r="A56" s="61" t="s">
        <v>12</v>
      </c>
      <c r="B56" s="11"/>
      <c r="C56" s="14"/>
      <c r="D56" s="13"/>
      <c r="E56" s="14"/>
      <c r="F56" s="13"/>
      <c r="G56" s="14"/>
      <c r="H56" s="41"/>
      <c r="I56" s="13"/>
      <c r="J56" s="14"/>
      <c r="K56" s="41"/>
      <c r="L56" s="16"/>
      <c r="M56" s="16">
        <v>0</v>
      </c>
      <c r="N56" s="25">
        <v>0</v>
      </c>
      <c r="O56" s="111">
        <f>M56*2</f>
        <v>0</v>
      </c>
      <c r="P56" s="39"/>
    </row>
    <row r="57" spans="1:16" s="10" customFormat="1" ht="3.95" customHeight="1">
      <c r="A57" s="18"/>
      <c r="B57" s="62"/>
      <c r="C57" s="63"/>
      <c r="D57" s="4"/>
      <c r="E57" s="4"/>
      <c r="F57" s="4"/>
      <c r="G57" s="7"/>
      <c r="H57" s="7"/>
      <c r="I57" s="7"/>
      <c r="J57" s="7"/>
      <c r="K57" s="7"/>
      <c r="L57" s="7"/>
      <c r="M57" s="64"/>
      <c r="N57" s="64"/>
      <c r="O57" s="7"/>
      <c r="P57" s="9"/>
    </row>
    <row r="58" spans="1:16" s="10" customFormat="1" ht="18" customHeight="1">
      <c r="A58" s="26" t="s">
        <v>41</v>
      </c>
      <c r="B58" s="62"/>
      <c r="C58" s="63"/>
      <c r="D58" s="4"/>
      <c r="E58" s="4"/>
      <c r="F58" s="4"/>
      <c r="G58" s="7"/>
      <c r="H58" s="7"/>
      <c r="I58" s="7"/>
      <c r="J58" s="7"/>
      <c r="K58" s="7"/>
      <c r="L58" s="7"/>
      <c r="M58" s="64"/>
      <c r="N58" s="64"/>
      <c r="O58" s="41"/>
      <c r="P58" s="9"/>
    </row>
    <row r="59" spans="1:16" s="10" customFormat="1" ht="12.75" customHeight="1">
      <c r="A59" s="61" t="s">
        <v>42</v>
      </c>
      <c r="B59" s="103"/>
      <c r="C59" s="14">
        <v>1.7</v>
      </c>
      <c r="D59" s="103"/>
      <c r="E59" s="103"/>
      <c r="F59" s="103"/>
      <c r="G59" s="104"/>
      <c r="H59" s="104"/>
      <c r="I59" s="104"/>
      <c r="J59" s="104"/>
      <c r="K59" s="104"/>
      <c r="L59" s="104"/>
      <c r="M59" s="105"/>
      <c r="N59" s="105"/>
      <c r="O59" s="14">
        <v>1.7</v>
      </c>
      <c r="P59" s="9"/>
    </row>
    <row r="60" spans="1:16" s="10" customFormat="1" ht="13.5" customHeight="1">
      <c r="A60" s="61" t="s">
        <v>43</v>
      </c>
      <c r="B60" s="103"/>
      <c r="C60" s="14">
        <v>2.5</v>
      </c>
      <c r="D60" s="103"/>
      <c r="E60" s="103"/>
      <c r="F60" s="103"/>
      <c r="G60" s="104"/>
      <c r="H60" s="104"/>
      <c r="I60" s="104"/>
      <c r="J60" s="104"/>
      <c r="K60" s="104"/>
      <c r="L60" s="104"/>
      <c r="M60" s="105"/>
      <c r="N60" s="105"/>
      <c r="O60" s="14">
        <v>2.5</v>
      </c>
      <c r="P60" s="9"/>
    </row>
    <row r="61" spans="1:17" ht="12.75">
      <c r="A61" s="85" t="s">
        <v>13</v>
      </c>
      <c r="B61" s="102"/>
      <c r="C61" s="86"/>
      <c r="D61" s="102"/>
      <c r="E61" s="102"/>
      <c r="F61" s="102"/>
      <c r="G61" s="86"/>
      <c r="H61" s="86"/>
      <c r="I61" s="86"/>
      <c r="J61" s="86"/>
      <c r="K61" s="86"/>
      <c r="L61" s="86"/>
      <c r="M61" s="93"/>
      <c r="N61" s="93"/>
      <c r="O61" s="86"/>
      <c r="P61" s="85"/>
      <c r="Q61" s="85"/>
    </row>
    <row r="62" spans="1:17" ht="4.5" customHeight="1">
      <c r="A62" s="85"/>
      <c r="B62" s="102"/>
      <c r="C62" s="86"/>
      <c r="D62" s="102"/>
      <c r="E62" s="102"/>
      <c r="F62" s="102"/>
      <c r="G62" s="86"/>
      <c r="H62" s="86"/>
      <c r="I62" s="86"/>
      <c r="J62" s="86"/>
      <c r="K62" s="86"/>
      <c r="L62" s="86"/>
      <c r="M62" s="93"/>
      <c r="N62" s="93"/>
      <c r="O62" s="86"/>
      <c r="P62" s="85"/>
      <c r="Q62" s="85"/>
    </row>
    <row r="63" spans="1:17" ht="3" customHeight="1">
      <c r="A63" s="85"/>
      <c r="B63" s="102"/>
      <c r="C63" s="86"/>
      <c r="D63" s="102"/>
      <c r="E63" s="102"/>
      <c r="F63" s="102"/>
      <c r="G63" s="86"/>
      <c r="H63" s="86"/>
      <c r="I63" s="86"/>
      <c r="J63" s="86"/>
      <c r="K63" s="86"/>
      <c r="L63" s="86"/>
      <c r="M63" s="93"/>
      <c r="N63" s="93"/>
      <c r="O63" s="86"/>
      <c r="P63" s="85"/>
      <c r="Q63" s="85"/>
    </row>
    <row r="64" spans="1:17" ht="3.95" customHeight="1">
      <c r="A64" s="85"/>
      <c r="B64" s="102"/>
      <c r="C64" s="86"/>
      <c r="D64" s="102"/>
      <c r="E64" s="102"/>
      <c r="F64" s="102"/>
      <c r="G64" s="86"/>
      <c r="H64" s="86"/>
      <c r="I64" s="86"/>
      <c r="J64" s="86"/>
      <c r="K64" s="86"/>
      <c r="L64" s="86"/>
      <c r="M64" s="93"/>
      <c r="N64" s="93"/>
      <c r="O64" s="86"/>
      <c r="P64" s="79"/>
      <c r="Q64" s="85"/>
    </row>
    <row r="65" spans="1:17" ht="4.5" customHeight="1">
      <c r="A65" s="85"/>
      <c r="B65" s="85"/>
      <c r="C65" s="85"/>
      <c r="D65" s="85"/>
      <c r="E65" s="85"/>
      <c r="F65" s="85"/>
      <c r="G65" s="85"/>
      <c r="H65" s="86"/>
      <c r="I65" s="87"/>
      <c r="J65" s="88"/>
      <c r="K65" s="88"/>
      <c r="L65" s="88"/>
      <c r="M65" s="89"/>
      <c r="N65" s="89"/>
      <c r="O65" s="88"/>
      <c r="P65" s="79"/>
      <c r="Q65" s="85"/>
    </row>
    <row r="66" spans="1:17" ht="12.75">
      <c r="A66" s="79" t="s">
        <v>35</v>
      </c>
      <c r="B66" s="79"/>
      <c r="C66" s="79"/>
      <c r="D66" s="79"/>
      <c r="E66" s="79"/>
      <c r="F66" s="79"/>
      <c r="G66" s="79"/>
      <c r="H66" s="86"/>
      <c r="I66" s="90"/>
      <c r="J66" s="91" t="s">
        <v>26</v>
      </c>
      <c r="K66" s="81"/>
      <c r="L66" s="79"/>
      <c r="M66" s="81"/>
      <c r="N66" s="81"/>
      <c r="O66" s="92"/>
      <c r="P66" s="79"/>
      <c r="Q66" s="85"/>
    </row>
    <row r="67" spans="1:17" ht="12.75">
      <c r="A67" s="79" t="s">
        <v>37</v>
      </c>
      <c r="B67" s="80"/>
      <c r="C67" s="81"/>
      <c r="D67" s="80"/>
      <c r="E67" s="80"/>
      <c r="F67" s="80"/>
      <c r="G67" s="81"/>
      <c r="H67" s="86"/>
      <c r="I67" s="90"/>
      <c r="J67" s="81"/>
      <c r="K67" s="81"/>
      <c r="L67" s="81"/>
      <c r="M67" s="86"/>
      <c r="N67" s="86"/>
      <c r="O67" s="93"/>
      <c r="P67" s="85"/>
      <c r="Q67" s="85"/>
    </row>
    <row r="68" spans="1:17" ht="12.75">
      <c r="A68" s="82" t="s">
        <v>36</v>
      </c>
      <c r="B68" s="80"/>
      <c r="C68" s="81"/>
      <c r="D68" s="79"/>
      <c r="E68" s="79"/>
      <c r="F68" s="79"/>
      <c r="G68" s="79"/>
      <c r="H68" s="86"/>
      <c r="I68" s="90"/>
      <c r="J68" s="94"/>
      <c r="K68" s="81"/>
      <c r="L68" s="79"/>
      <c r="M68" s="95" t="s">
        <v>28</v>
      </c>
      <c r="N68" s="124">
        <v>5</v>
      </c>
      <c r="O68" s="124"/>
      <c r="P68" s="85"/>
      <c r="Q68" s="85"/>
    </row>
    <row r="69" spans="1:17" s="42" customFormat="1" ht="12.75">
      <c r="A69" s="79" t="s">
        <v>25</v>
      </c>
      <c r="B69" s="80"/>
      <c r="C69" s="81"/>
      <c r="D69" s="80"/>
      <c r="E69" s="80"/>
      <c r="F69" s="80"/>
      <c r="G69" s="81"/>
      <c r="H69" s="96"/>
      <c r="I69" s="97"/>
      <c r="J69" s="94"/>
      <c r="K69" s="83"/>
      <c r="L69" s="83"/>
      <c r="M69" s="98" t="s">
        <v>29</v>
      </c>
      <c r="N69" s="124">
        <v>7.5</v>
      </c>
      <c r="O69" s="124"/>
      <c r="P69" s="101"/>
      <c r="Q69" s="101"/>
    </row>
    <row r="70" spans="1:17" s="42" customFormat="1" ht="12.75">
      <c r="A70" s="79" t="s">
        <v>14</v>
      </c>
      <c r="B70" s="80"/>
      <c r="C70" s="81"/>
      <c r="D70" s="80"/>
      <c r="E70" s="80"/>
      <c r="F70" s="80"/>
      <c r="G70" s="81"/>
      <c r="H70" s="96"/>
      <c r="I70" s="97"/>
      <c r="J70" s="94"/>
      <c r="K70" s="83"/>
      <c r="L70" s="83"/>
      <c r="M70" s="98" t="s">
        <v>30</v>
      </c>
      <c r="N70" s="124">
        <v>10</v>
      </c>
      <c r="O70" s="124"/>
      <c r="P70" s="101"/>
      <c r="Q70" s="101"/>
    </row>
    <row r="71" spans="1:17" s="42" customFormat="1" ht="12.75">
      <c r="A71" s="83"/>
      <c r="B71" s="83"/>
      <c r="C71" s="83"/>
      <c r="D71" s="79"/>
      <c r="E71" s="83"/>
      <c r="F71" s="83"/>
      <c r="G71" s="83"/>
      <c r="H71" s="96"/>
      <c r="I71" s="97"/>
      <c r="J71" s="94"/>
      <c r="K71" s="125"/>
      <c r="L71" s="125"/>
      <c r="M71" s="94"/>
      <c r="N71" s="94"/>
      <c r="O71" s="99"/>
      <c r="P71" s="101"/>
      <c r="Q71" s="101"/>
    </row>
    <row r="72" spans="1:17" ht="12.75">
      <c r="A72" s="84" t="s">
        <v>38</v>
      </c>
      <c r="B72" s="79"/>
      <c r="C72" s="81"/>
      <c r="D72" s="80"/>
      <c r="E72" s="79"/>
      <c r="F72" s="79"/>
      <c r="G72" s="79"/>
      <c r="H72" s="86"/>
      <c r="I72" s="90"/>
      <c r="J72" s="85"/>
      <c r="K72" s="81"/>
      <c r="L72" s="81"/>
      <c r="M72" s="100" t="s">
        <v>27</v>
      </c>
      <c r="N72" s="124">
        <v>5</v>
      </c>
      <c r="O72" s="124"/>
      <c r="P72" s="85"/>
      <c r="Q72" s="85"/>
    </row>
    <row r="73" spans="1:17" s="42" customFormat="1" ht="12" customHeight="1">
      <c r="A73" s="83"/>
      <c r="B73" s="83"/>
      <c r="C73" s="83"/>
      <c r="D73" s="94"/>
      <c r="E73" s="94"/>
      <c r="F73" s="94"/>
      <c r="G73" s="99"/>
      <c r="H73" s="96"/>
      <c r="I73" s="96"/>
      <c r="J73" s="99"/>
      <c r="K73" s="99"/>
      <c r="L73" s="99"/>
      <c r="M73" s="101"/>
      <c r="N73" s="96"/>
      <c r="O73" s="101"/>
      <c r="P73" s="101"/>
      <c r="Q73" s="101"/>
    </row>
    <row r="74" spans="1:17" ht="12.75">
      <c r="A74" s="79"/>
      <c r="B74" s="80"/>
      <c r="C74" s="81"/>
      <c r="D74" s="80"/>
      <c r="E74" s="80"/>
      <c r="F74" s="80"/>
      <c r="G74" s="81"/>
      <c r="H74" s="86"/>
      <c r="I74" s="86"/>
      <c r="J74" s="86"/>
      <c r="K74" s="86"/>
      <c r="L74" s="86"/>
      <c r="M74" s="86"/>
      <c r="N74" s="86"/>
      <c r="O74" s="86"/>
      <c r="P74" s="85"/>
      <c r="Q74" s="85"/>
    </row>
    <row r="75" spans="1:17" ht="12.75">
      <c r="A75" s="85"/>
      <c r="B75" s="102"/>
      <c r="C75" s="86"/>
      <c r="D75" s="102"/>
      <c r="E75" s="102"/>
      <c r="F75" s="102"/>
      <c r="G75" s="86"/>
      <c r="H75" s="86"/>
      <c r="I75" s="86"/>
      <c r="J75" s="86"/>
      <c r="K75" s="86"/>
      <c r="L75" s="86"/>
      <c r="M75" s="101"/>
      <c r="N75" s="86"/>
      <c r="O75" s="86"/>
      <c r="P75" s="85"/>
      <c r="Q75" s="85"/>
    </row>
    <row r="76" spans="1:17" ht="12.75">
      <c r="A76" s="85"/>
      <c r="B76" s="102"/>
      <c r="C76" s="86"/>
      <c r="D76" s="102"/>
      <c r="E76" s="102"/>
      <c r="F76" s="102"/>
      <c r="G76" s="86"/>
      <c r="H76" s="86"/>
      <c r="I76" s="86"/>
      <c r="J76" s="86"/>
      <c r="K76" s="86"/>
      <c r="L76" s="86"/>
      <c r="M76" s="86"/>
      <c r="N76" s="86"/>
      <c r="O76" s="86"/>
      <c r="P76" s="85"/>
      <c r="Q76" s="85"/>
    </row>
    <row r="77" spans="1:17" ht="12.75">
      <c r="A77" s="85"/>
      <c r="B77" s="102"/>
      <c r="C77" s="86"/>
      <c r="D77" s="102"/>
      <c r="E77" s="102"/>
      <c r="F77" s="102"/>
      <c r="G77" s="86"/>
      <c r="H77" s="86"/>
      <c r="I77" s="86"/>
      <c r="J77" s="86"/>
      <c r="K77" s="86"/>
      <c r="L77" s="86"/>
      <c r="M77" s="86"/>
      <c r="N77" s="86"/>
      <c r="O77" s="86"/>
      <c r="P77" s="85"/>
      <c r="Q77" s="85"/>
    </row>
  </sheetData>
  <mergeCells count="9">
    <mergeCell ref="N70:O70"/>
    <mergeCell ref="K71:L71"/>
    <mergeCell ref="N72:O72"/>
    <mergeCell ref="B3:B4"/>
    <mergeCell ref="D3:D4"/>
    <mergeCell ref="F3:F4"/>
    <mergeCell ref="I3:I4"/>
    <mergeCell ref="N68:O68"/>
    <mergeCell ref="N69:O69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Jantke</dc:creator>
  <cp:keywords/>
  <dc:description/>
  <cp:lastModifiedBy>X</cp:lastModifiedBy>
  <cp:lastPrinted>2022-03-10T06:03:31Z</cp:lastPrinted>
  <dcterms:created xsi:type="dcterms:W3CDTF">2009-02-10T19:04:39Z</dcterms:created>
  <dcterms:modified xsi:type="dcterms:W3CDTF">2022-03-10T06:06:48Z</dcterms:modified>
  <cp:category/>
  <cp:version/>
  <cp:contentType/>
  <cp:contentStatus/>
</cp:coreProperties>
</file>